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6d7a739ba35414/Documents/Downloads/Load Distribution on Outriggers/"/>
    </mc:Choice>
  </mc:AlternateContent>
  <xr:revisionPtr revIDLastSave="12" documentId="11_DA7560AF5DE7E8CF02700BF920AC794720B88F4E" xr6:coauthVersionLast="47" xr6:coauthVersionMax="47" xr10:uidLastSave="{E37DDE92-9A9A-4BE2-A601-030092B9D167}"/>
  <bookViews>
    <workbookView xWindow="-110" yWindow="-110" windowWidth="19420" windowHeight="11500" activeTab="1" xr2:uid="{00000000-000D-0000-FFFF-FFFF00000000}"/>
  </bookViews>
  <sheets>
    <sheet name="Sheet1" sheetId="2" r:id="rId1"/>
    <sheet name="Load Calculato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7" i="1" s="1"/>
  <c r="B9" i="1" s="1"/>
  <c r="B8" i="1" l="1"/>
  <c r="B10" i="1" s="1"/>
</calcChain>
</file>

<file path=xl/sharedStrings.xml><?xml version="1.0" encoding="utf-8"?>
<sst xmlns="http://schemas.openxmlformats.org/spreadsheetml/2006/main" count="33" uniqueCount="20">
  <si>
    <t>Description</t>
  </si>
  <si>
    <t>Value</t>
  </si>
  <si>
    <t>Crane Weight (kg)</t>
  </si>
  <si>
    <t>Load Weight (kg)</t>
  </si>
  <si>
    <t>Total Weight (kg)</t>
  </si>
  <si>
    <t>Distance CG from Front (m)</t>
  </si>
  <si>
    <t>Distance Between Front and Rear Outriggers (m)</t>
  </si>
  <si>
    <t>Load on Rear Outriggers (kg)</t>
  </si>
  <si>
    <t>Load on Front Outriggers (kg)</t>
  </si>
  <si>
    <t>Load per Rear Outrigger (kg)</t>
  </si>
  <si>
    <t>Load per Front Outrigger (kg)</t>
  </si>
  <si>
    <t>Heavier due to CG</t>
  </si>
  <si>
    <t>Rear Right (RR)</t>
  </si>
  <si>
    <t>Rear Left (RL)</t>
  </si>
  <si>
    <t>Assumed symmetric</t>
  </si>
  <si>
    <t>Front Right (FR)</t>
  </si>
  <si>
    <t>Front Left (FL)</t>
  </si>
  <si>
    <t>Notes</t>
  </si>
  <si>
    <t>Load (kg)</t>
  </si>
  <si>
    <t>Outrigger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</si>
</sst>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8675F9-575A-4A41-8F31-77FD25E67982}" name="Table13" displayName="Table13" ref="A1:C5" totalsRowShown="0" headerRowDxfId="1">
  <autoFilter ref="A1:C5" xr:uid="{25F91F52-7766-413F-9E2C-CEBC2890CA83}"/>
  <tableColumns count="3">
    <tableColumn id="1" xr3:uid="{D82BE919-6315-4D16-B8D7-D6967A593DF1}" name="Outrigger"/>
    <tableColumn id="2" xr3:uid="{B596A8F9-2F79-4008-B00A-AA76FBA3D264}" name="Load (kg)"/>
    <tableColumn id="3" xr3:uid="{B4256EDB-A176-493A-B7D9-ACD6ACCE8973}" name="Notes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88B526-313C-4E3A-87A0-918781ACF894}" name="Table1" displayName="Table1" ref="A1:B10" totalsRowShown="0" headerRowDxfId="2" headerRowBorderDxfId="3" tableBorderDxfId="4">
  <autoFilter ref="A1:B10" xr:uid="{4D88B526-313C-4E3A-87A0-918781ACF894}"/>
  <tableColumns count="2">
    <tableColumn id="1" xr3:uid="{749A841F-497C-4A23-9B6C-A0358F89A379}" name="Description"/>
    <tableColumn id="2" xr3:uid="{B9A68882-E2B2-49C4-BB32-5B51D4E2579B}" name="Value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66F317-FBBD-476D-A558-5A9E76292FB8}" name="Table134" displayName="Table134" ref="D1:F5" totalsRowShown="0" headerRowDxfId="0">
  <autoFilter ref="D1:F5" xr:uid="{1266F317-FBBD-476D-A558-5A9E76292FB8}"/>
  <tableColumns count="3">
    <tableColumn id="1" xr3:uid="{719D7AD9-9FA0-459F-AD75-D9F9CAB95A08}" name="Outrigger"/>
    <tableColumn id="2" xr3:uid="{D6A30C5B-14CA-4B92-B843-C0A7D36D9C61}" name="Load (kg)"/>
    <tableColumn id="3" xr3:uid="{DADD8DDA-6367-450C-BFBF-11F4FFA9A7C8}" name="Notes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9D4A-0C55-4EB8-8E50-B4065A52183F}">
  <dimension ref="A1:C5"/>
  <sheetViews>
    <sheetView workbookViewId="0">
      <selection activeCell="C5" sqref="A1:C5"/>
    </sheetView>
  </sheetViews>
  <sheetFormatPr defaultRowHeight="14.5" x14ac:dyDescent="0.35"/>
  <cols>
    <col min="1" max="1" width="22.7265625" customWidth="1"/>
    <col min="2" max="2" width="12.36328125" customWidth="1"/>
    <col min="3" max="3" width="22.7265625" customWidth="1"/>
  </cols>
  <sheetData>
    <row r="1" spans="1:3" ht="31" customHeight="1" x14ac:dyDescent="0.35">
      <c r="A1" s="1" t="s">
        <v>19</v>
      </c>
      <c r="B1" s="1" t="s">
        <v>18</v>
      </c>
      <c r="C1" s="1" t="s">
        <v>17</v>
      </c>
    </row>
    <row r="2" spans="1:3" ht="31" customHeight="1" x14ac:dyDescent="0.35">
      <c r="A2" t="s">
        <v>16</v>
      </c>
      <c r="B2">
        <v>4500</v>
      </c>
      <c r="C2" t="s">
        <v>14</v>
      </c>
    </row>
    <row r="3" spans="1:3" ht="31" customHeight="1" x14ac:dyDescent="0.35">
      <c r="A3" t="s">
        <v>15</v>
      </c>
      <c r="B3">
        <v>4500</v>
      </c>
      <c r="C3" t="s">
        <v>14</v>
      </c>
    </row>
    <row r="4" spans="1:3" ht="31" customHeight="1" x14ac:dyDescent="0.35">
      <c r="A4" t="s">
        <v>13</v>
      </c>
      <c r="B4">
        <v>10500</v>
      </c>
      <c r="C4" t="s">
        <v>11</v>
      </c>
    </row>
    <row r="5" spans="1:3" ht="31" customHeight="1" x14ac:dyDescent="0.35">
      <c r="A5" t="s">
        <v>12</v>
      </c>
      <c r="B5">
        <v>10500</v>
      </c>
      <c r="C5" t="s">
        <v>11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F8" sqref="F8"/>
    </sheetView>
  </sheetViews>
  <sheetFormatPr defaultRowHeight="14.5" x14ac:dyDescent="0.35"/>
  <cols>
    <col min="1" max="1" width="41.6328125" bestFit="1" customWidth="1"/>
    <col min="2" max="2" width="13.1796875" customWidth="1"/>
    <col min="4" max="4" width="13.7265625" bestFit="1" customWidth="1"/>
    <col min="5" max="5" width="13" bestFit="1" customWidth="1"/>
    <col min="6" max="6" width="17.7265625" bestFit="1" customWidth="1"/>
  </cols>
  <sheetData>
    <row r="1" spans="1:6" ht="28" customHeight="1" x14ac:dyDescent="0.35">
      <c r="A1" s="2" t="s">
        <v>0</v>
      </c>
      <c r="B1" s="2" t="s">
        <v>1</v>
      </c>
      <c r="D1" s="1" t="s">
        <v>19</v>
      </c>
      <c r="E1" s="1" t="s">
        <v>18</v>
      </c>
      <c r="F1" s="1" t="s">
        <v>17</v>
      </c>
    </row>
    <row r="2" spans="1:6" ht="27.5" customHeight="1" x14ac:dyDescent="0.35">
      <c r="A2" t="s">
        <v>2</v>
      </c>
      <c r="B2">
        <v>24000</v>
      </c>
      <c r="D2" t="s">
        <v>16</v>
      </c>
      <c r="E2">
        <v>4500</v>
      </c>
      <c r="F2" t="s">
        <v>14</v>
      </c>
    </row>
    <row r="3" spans="1:6" ht="27.5" customHeight="1" x14ac:dyDescent="0.35">
      <c r="A3" t="s">
        <v>3</v>
      </c>
      <c r="B3">
        <v>6000</v>
      </c>
      <c r="D3" t="s">
        <v>15</v>
      </c>
      <c r="E3">
        <v>4500</v>
      </c>
      <c r="F3" t="s">
        <v>14</v>
      </c>
    </row>
    <row r="4" spans="1:6" ht="27.5" customHeight="1" x14ac:dyDescent="0.35">
      <c r="A4" t="s">
        <v>4</v>
      </c>
      <c r="B4">
        <f>B2+B3</f>
        <v>30000</v>
      </c>
      <c r="D4" t="s">
        <v>13</v>
      </c>
      <c r="E4">
        <v>10500</v>
      </c>
      <c r="F4" t="s">
        <v>11</v>
      </c>
    </row>
    <row r="5" spans="1:6" ht="27.5" customHeight="1" x14ac:dyDescent="0.35">
      <c r="A5" t="s">
        <v>5</v>
      </c>
      <c r="B5">
        <v>3.5</v>
      </c>
      <c r="D5" t="s">
        <v>12</v>
      </c>
      <c r="E5">
        <v>10500</v>
      </c>
      <c r="F5" t="s">
        <v>11</v>
      </c>
    </row>
    <row r="6" spans="1:6" ht="27.5" customHeight="1" x14ac:dyDescent="0.35">
      <c r="A6" t="s">
        <v>6</v>
      </c>
      <c r="B6">
        <v>5</v>
      </c>
    </row>
    <row r="7" spans="1:6" ht="27.5" customHeight="1" x14ac:dyDescent="0.35">
      <c r="A7" t="s">
        <v>7</v>
      </c>
      <c r="B7">
        <f>B5/B6*B4</f>
        <v>21000</v>
      </c>
    </row>
    <row r="8" spans="1:6" ht="27.5" customHeight="1" x14ac:dyDescent="0.35">
      <c r="A8" t="s">
        <v>8</v>
      </c>
      <c r="B8">
        <f>B4-B7</f>
        <v>9000</v>
      </c>
    </row>
    <row r="9" spans="1:6" ht="27.5" customHeight="1" x14ac:dyDescent="0.35">
      <c r="A9" t="s">
        <v>9</v>
      </c>
      <c r="B9">
        <f>B7/2</f>
        <v>10500</v>
      </c>
    </row>
    <row r="10" spans="1:6" ht="27.5" customHeight="1" x14ac:dyDescent="0.35">
      <c r="A10" t="s">
        <v>10</v>
      </c>
      <c r="B10">
        <f>B8/2</f>
        <v>4500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Load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WAQAS AHMED</cp:lastModifiedBy>
  <dcterms:created xsi:type="dcterms:W3CDTF">2025-05-01T10:12:59Z</dcterms:created>
  <dcterms:modified xsi:type="dcterms:W3CDTF">2025-05-01T10:15:14Z</dcterms:modified>
</cp:coreProperties>
</file>